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ОП ДО" sheetId="1" r:id="rId1"/>
  </sheets>
  <calcPr calcId="144525"/>
</workbook>
</file>

<file path=xl/calcChain.xml><?xml version="1.0" encoding="utf-8"?>
<calcChain xmlns="http://schemas.openxmlformats.org/spreadsheetml/2006/main">
  <c r="I12" i="1" l="1"/>
  <c r="S13" i="1" l="1"/>
  <c r="S18" i="1" s="1"/>
  <c r="K13" i="1"/>
  <c r="K18" i="1" s="1"/>
  <c r="L13" i="1"/>
  <c r="L18" i="1" s="1"/>
  <c r="M13" i="1"/>
  <c r="M18" i="1" s="1"/>
  <c r="N13" i="1"/>
  <c r="N18" i="1" s="1"/>
  <c r="O13" i="1"/>
  <c r="O18" i="1" s="1"/>
  <c r="P13" i="1"/>
  <c r="P18" i="1" s="1"/>
  <c r="Q13" i="1"/>
  <c r="Q18" i="1" s="1"/>
  <c r="J13" i="1"/>
  <c r="J18" i="1" s="1"/>
  <c r="C13" i="1"/>
  <c r="C18" i="1" s="1"/>
  <c r="D13" i="1"/>
  <c r="D18" i="1" s="1"/>
  <c r="E13" i="1"/>
  <c r="E18" i="1" s="1"/>
  <c r="F13" i="1"/>
  <c r="F18" i="1" s="1"/>
  <c r="G13" i="1"/>
  <c r="G18" i="1" s="1"/>
  <c r="H13" i="1"/>
  <c r="H18" i="1" s="1"/>
  <c r="B13" i="1"/>
  <c r="B18" i="1" s="1"/>
  <c r="R12" i="1"/>
  <c r="T12" i="1" s="1"/>
  <c r="I13" i="1" l="1"/>
  <c r="I18" i="1" s="1"/>
  <c r="R13" i="1"/>
  <c r="R18" i="1" l="1"/>
  <c r="T13" i="1"/>
  <c r="T18" i="1" s="1"/>
</calcChain>
</file>

<file path=xl/sharedStrings.xml><?xml version="1.0" encoding="utf-8"?>
<sst xmlns="http://schemas.openxmlformats.org/spreadsheetml/2006/main" count="42" uniqueCount="34">
  <si>
    <t>ОТЧЕТ</t>
  </si>
  <si>
    <t>(I квартал, первое полугодие, 9 месяцев, год)</t>
  </si>
  <si>
    <t>(тыс. руб.)</t>
  </si>
  <si>
    <t>Поступило с начала года</t>
  </si>
  <si>
    <t>Структура кассовых расходов образовательной организации в соответствии с отчётом об исполнении плана финансово-хозяйственной деятельности за отчётный период</t>
  </si>
  <si>
    <t>Причина возникновения остатка не израсходованных средств</t>
  </si>
  <si>
    <t>оплата труда и начисления на выплаты по оплате труда</t>
  </si>
  <si>
    <t>услуги связи</t>
  </si>
  <si>
    <t>транспортные услуги</t>
  </si>
  <si>
    <t>прочие услуги</t>
  </si>
  <si>
    <t>прочие расходы</t>
  </si>
  <si>
    <t>приобретение основных средств</t>
  </si>
  <si>
    <t>приобретение материальных запасов</t>
  </si>
  <si>
    <t>итого</t>
  </si>
  <si>
    <t>на едином счете бюджета</t>
  </si>
  <si>
    <t>на счете образовательной организации</t>
  </si>
  <si>
    <t>1. Получение дошкольного образования в организациях</t>
  </si>
  <si>
    <t>Итого по разделу 1</t>
  </si>
  <si>
    <t>2. Семейная форма получения дошкольного образования</t>
  </si>
  <si>
    <t>Итого по разделу 2</t>
  </si>
  <si>
    <t>Всего по субвенции</t>
  </si>
  <si>
    <t>подпись</t>
  </si>
  <si>
    <t>Наименование дошкольной образовательной организации</t>
  </si>
  <si>
    <t>МДОУ Некоузский ДС №2</t>
  </si>
  <si>
    <t>Остаток не израсходованных средств</t>
  </si>
  <si>
    <t xml:space="preserve">          расшифровка подписи</t>
  </si>
  <si>
    <t xml:space="preserve">                                                     о расходовании субвенции на организацию образовательного процесса в дошкольных образовательных организациях                                                                                              Некоузского муниципального района</t>
  </si>
  <si>
    <t>Заведующий ДОУ</t>
  </si>
  <si>
    <t>Г.В.Морева</t>
  </si>
  <si>
    <t xml:space="preserve">Зимина Елена Александровна </t>
  </si>
  <si>
    <t>8 (48547) 2- 18- 65</t>
  </si>
  <si>
    <t>Структура плановых годовых расходов в соответствии с планом финансово-хозяйственной деятельности в 2018 году</t>
  </si>
  <si>
    <t>за 4 квартал  2018 года</t>
  </si>
  <si>
    <t>ФОТ декабря, экономия стимулирующей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</si>
</sst>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5"/>
    </xf>
    <xf numFmtId="0" fontId="0" fillId="0" borderId="1" xfId="0" applyBorder="1"/>
    <xf numFmtId="0" fontId="4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ont="1"/>
    <xf numFmtId="0" fontId="5" fillId="3" borderId="3" xfId="0" applyFont="1" applyFill="1" applyBorder="1" applyAlignment="1">
      <alignment horizontal="justify" vertical="center" wrapText="1"/>
    </xf>
    <xf numFmtId="0" fontId="0" fillId="3" borderId="0" xfId="0" applyFill="1"/>
    <xf numFmtId="0" fontId="4" fillId="3" borderId="3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/>
    <xf numFmtId="0" fontId="4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/>
    <xf numFmtId="0" fontId="6" fillId="0" borderId="0" xfId="0" applyFont="1" applyAlignment="1">
      <alignment horizontal="justify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view="pageBreakPreview" zoomScale="73" zoomScaleNormal="100" zoomScaleSheetLayoutView="73" workbookViewId="0">
      <selection activeCell="U16" sqref="U16"/>
    </sheetView>
  </sheetViews>
  <sheetFormatPr defaultRowHeight="15" x14ac:dyDescent="0.25"/>
  <cols>
    <col min="1" max="1" width="30.140625" customWidth="1"/>
    <col min="21" max="21" width="34.28515625" customWidth="1"/>
  </cols>
  <sheetData>
    <row r="1" spans="1:21" ht="18.75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37" t="s">
        <v>26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29.25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8.75" x14ac:dyDescent="0.25">
      <c r="A4" s="26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8.75" x14ac:dyDescent="0.25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18.75" x14ac:dyDescent="0.25">
      <c r="A6" s="2"/>
    </row>
    <row r="7" spans="1:21" ht="18.75" x14ac:dyDescent="0.25">
      <c r="A7" s="29" t="s">
        <v>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47.25" customHeight="1" x14ac:dyDescent="0.25">
      <c r="A8" s="28" t="s">
        <v>22</v>
      </c>
      <c r="B8" s="28" t="s">
        <v>31</v>
      </c>
      <c r="C8" s="28"/>
      <c r="D8" s="28"/>
      <c r="E8" s="28"/>
      <c r="F8" s="28"/>
      <c r="G8" s="28"/>
      <c r="H8" s="28"/>
      <c r="I8" s="28"/>
      <c r="J8" s="31" t="s">
        <v>3</v>
      </c>
      <c r="K8" s="28" t="s">
        <v>4</v>
      </c>
      <c r="L8" s="28"/>
      <c r="M8" s="28"/>
      <c r="N8" s="28"/>
      <c r="O8" s="28"/>
      <c r="P8" s="28"/>
      <c r="Q8" s="28"/>
      <c r="R8" s="28"/>
      <c r="S8" s="28" t="s">
        <v>24</v>
      </c>
      <c r="T8" s="28"/>
      <c r="U8" s="31" t="s">
        <v>5</v>
      </c>
    </row>
    <row r="9" spans="1:21" ht="155.25" customHeight="1" x14ac:dyDescent="0.25">
      <c r="A9" s="28"/>
      <c r="B9" s="10" t="s">
        <v>6</v>
      </c>
      <c r="C9" s="10" t="s">
        <v>7</v>
      </c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13" t="s">
        <v>13</v>
      </c>
      <c r="J9" s="31"/>
      <c r="K9" s="10" t="s">
        <v>6</v>
      </c>
      <c r="L9" s="10" t="s">
        <v>7</v>
      </c>
      <c r="M9" s="10" t="s">
        <v>8</v>
      </c>
      <c r="N9" s="10" t="s">
        <v>9</v>
      </c>
      <c r="O9" s="10" t="s">
        <v>10</v>
      </c>
      <c r="P9" s="10" t="s">
        <v>11</v>
      </c>
      <c r="Q9" s="10" t="s">
        <v>12</v>
      </c>
      <c r="R9" s="10" t="s">
        <v>13</v>
      </c>
      <c r="S9" s="10" t="s">
        <v>14</v>
      </c>
      <c r="T9" s="10" t="s">
        <v>15</v>
      </c>
      <c r="U9" s="31"/>
    </row>
    <row r="10" spans="1:21" ht="15.7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4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</row>
    <row r="11" spans="1:21" ht="15.75" x14ac:dyDescent="0.25">
      <c r="A11" s="28" t="s">
        <v>16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63" customHeight="1" x14ac:dyDescent="0.25">
      <c r="A12" s="23" t="s">
        <v>23</v>
      </c>
      <c r="B12" s="24">
        <v>10477</v>
      </c>
      <c r="C12" s="24">
        <v>35</v>
      </c>
      <c r="D12" s="12">
        <v>0</v>
      </c>
      <c r="E12" s="12">
        <v>165.5</v>
      </c>
      <c r="F12" s="12">
        <v>0</v>
      </c>
      <c r="G12" s="12">
        <v>151.1</v>
      </c>
      <c r="H12" s="12">
        <v>180.9</v>
      </c>
      <c r="I12" s="15">
        <f>SUM(B12:H12)</f>
        <v>11009.5</v>
      </c>
      <c r="J12" s="15">
        <v>11009.5</v>
      </c>
      <c r="K12" s="24">
        <v>8265.9</v>
      </c>
      <c r="L12" s="24">
        <v>35</v>
      </c>
      <c r="M12" s="24">
        <v>0</v>
      </c>
      <c r="N12" s="24">
        <v>165.5</v>
      </c>
      <c r="O12" s="24">
        <v>0</v>
      </c>
      <c r="P12" s="24">
        <v>151.1</v>
      </c>
      <c r="Q12" s="24">
        <v>180.9</v>
      </c>
      <c r="R12" s="25">
        <f t="shared" ref="R12" si="0">SUM(K12:Q12)</f>
        <v>8798.4</v>
      </c>
      <c r="S12" s="15"/>
      <c r="T12" s="15">
        <f t="shared" ref="T12:T13" si="1">J12-R12</f>
        <v>2211.1000000000004</v>
      </c>
      <c r="U12" s="21" t="s">
        <v>33</v>
      </c>
    </row>
    <row r="13" spans="1:21" ht="20.65" customHeight="1" x14ac:dyDescent="0.25">
      <c r="A13" s="16" t="s">
        <v>17</v>
      </c>
      <c r="B13" s="15">
        <f t="shared" ref="B13:H13" si="2">SUM(B12:B12)</f>
        <v>10477</v>
      </c>
      <c r="C13" s="15">
        <f t="shared" si="2"/>
        <v>35</v>
      </c>
      <c r="D13" s="15">
        <f t="shared" si="2"/>
        <v>0</v>
      </c>
      <c r="E13" s="15">
        <f t="shared" si="2"/>
        <v>165.5</v>
      </c>
      <c r="F13" s="15">
        <f t="shared" si="2"/>
        <v>0</v>
      </c>
      <c r="G13" s="15">
        <f t="shared" si="2"/>
        <v>151.1</v>
      </c>
      <c r="H13" s="15">
        <f t="shared" si="2"/>
        <v>180.9</v>
      </c>
      <c r="I13" s="15">
        <f t="shared" ref="I13" si="3">SUM(B13:H13)</f>
        <v>11009.5</v>
      </c>
      <c r="J13" s="19">
        <f t="shared" ref="J13:S13" si="4">SUM(J12:J12)</f>
        <v>11009.5</v>
      </c>
      <c r="K13" s="15">
        <f t="shared" si="4"/>
        <v>8265.9</v>
      </c>
      <c r="L13" s="15">
        <f t="shared" si="4"/>
        <v>35</v>
      </c>
      <c r="M13" s="15">
        <f t="shared" si="4"/>
        <v>0</v>
      </c>
      <c r="N13" s="15">
        <f t="shared" si="4"/>
        <v>165.5</v>
      </c>
      <c r="O13" s="15">
        <f t="shared" si="4"/>
        <v>0</v>
      </c>
      <c r="P13" s="15">
        <f t="shared" si="4"/>
        <v>151.1</v>
      </c>
      <c r="Q13" s="15">
        <f t="shared" si="4"/>
        <v>180.9</v>
      </c>
      <c r="R13" s="19">
        <f t="shared" si="4"/>
        <v>8798.4</v>
      </c>
      <c r="S13" s="15">
        <f t="shared" si="4"/>
        <v>0</v>
      </c>
      <c r="T13" s="15">
        <f t="shared" si="1"/>
        <v>2211.1000000000004</v>
      </c>
      <c r="U13" s="12"/>
    </row>
    <row r="14" spans="1:21" ht="15.75" x14ac:dyDescent="0.25">
      <c r="A14" s="28" t="s">
        <v>18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ht="15.7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ht="15.7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12"/>
      <c r="M16" s="12"/>
      <c r="N16" s="22"/>
      <c r="O16" s="22"/>
      <c r="P16" s="22"/>
      <c r="Q16" s="22"/>
      <c r="R16" s="22"/>
      <c r="S16" s="22"/>
      <c r="T16" s="22"/>
      <c r="U16" s="22"/>
    </row>
    <row r="17" spans="1:21" ht="21" customHeight="1" x14ac:dyDescent="0.25">
      <c r="A17" s="16" t="s">
        <v>19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1:21" ht="15.75" x14ac:dyDescent="0.25">
      <c r="A18" s="16" t="s">
        <v>20</v>
      </c>
      <c r="B18" s="22">
        <f>B13+B17</f>
        <v>10477</v>
      </c>
      <c r="C18" s="22">
        <f t="shared" ref="C18:T18" si="5">C13+C17</f>
        <v>35</v>
      </c>
      <c r="D18" s="22">
        <f t="shared" si="5"/>
        <v>0</v>
      </c>
      <c r="E18" s="22">
        <f t="shared" si="5"/>
        <v>165.5</v>
      </c>
      <c r="F18" s="22">
        <f t="shared" si="5"/>
        <v>0</v>
      </c>
      <c r="G18" s="22">
        <f t="shared" si="5"/>
        <v>151.1</v>
      </c>
      <c r="H18" s="22">
        <f t="shared" si="5"/>
        <v>180.9</v>
      </c>
      <c r="I18" s="14">
        <f t="shared" si="5"/>
        <v>11009.5</v>
      </c>
      <c r="J18" s="22">
        <f t="shared" si="5"/>
        <v>11009.5</v>
      </c>
      <c r="K18" s="22">
        <f t="shared" si="5"/>
        <v>8265.9</v>
      </c>
      <c r="L18" s="22">
        <f t="shared" si="5"/>
        <v>35</v>
      </c>
      <c r="M18" s="22">
        <f t="shared" si="5"/>
        <v>0</v>
      </c>
      <c r="N18" s="22">
        <f t="shared" si="5"/>
        <v>165.5</v>
      </c>
      <c r="O18" s="22">
        <f t="shared" si="5"/>
        <v>0</v>
      </c>
      <c r="P18" s="22">
        <f t="shared" si="5"/>
        <v>151.1</v>
      </c>
      <c r="Q18" s="22">
        <f t="shared" si="5"/>
        <v>180.9</v>
      </c>
      <c r="R18" s="14">
        <f t="shared" si="5"/>
        <v>8798.4</v>
      </c>
      <c r="S18" s="22">
        <f t="shared" si="5"/>
        <v>0</v>
      </c>
      <c r="T18" s="22">
        <f t="shared" si="5"/>
        <v>2211.1000000000004</v>
      </c>
      <c r="U18" s="22"/>
    </row>
    <row r="19" spans="1:2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8.75" x14ac:dyDescent="0.25">
      <c r="A20" s="4"/>
      <c r="B20" s="4"/>
      <c r="C20" s="4"/>
      <c r="T20" s="20"/>
      <c r="U20" s="20"/>
    </row>
    <row r="21" spans="1:21" ht="15.75" x14ac:dyDescent="0.25">
      <c r="A21" s="32" t="s">
        <v>27</v>
      </c>
      <c r="B21" s="33"/>
      <c r="C21" s="33"/>
      <c r="D21" s="9"/>
      <c r="E21" s="9"/>
      <c r="G21" s="40" t="s">
        <v>28</v>
      </c>
      <c r="H21" s="41"/>
      <c r="I21" s="41"/>
      <c r="T21" s="20"/>
      <c r="U21" s="20"/>
    </row>
    <row r="22" spans="1:21" ht="12.75" customHeight="1" x14ac:dyDescent="0.25">
      <c r="A22" s="5"/>
      <c r="B22" s="4"/>
      <c r="C22" s="4"/>
      <c r="D22" s="34" t="s">
        <v>21</v>
      </c>
      <c r="E22" s="34"/>
      <c r="G22" s="34" t="s">
        <v>25</v>
      </c>
      <c r="H22" s="34"/>
      <c r="I22" s="34"/>
    </row>
    <row r="23" spans="1:21" ht="18.75" x14ac:dyDescent="0.25">
      <c r="A23" s="5"/>
      <c r="B23" s="4"/>
      <c r="C23" s="4"/>
    </row>
    <row r="24" spans="1:21" ht="15.75" x14ac:dyDescent="0.25">
      <c r="A24" s="5"/>
      <c r="B24" s="6"/>
      <c r="C24" s="6"/>
    </row>
    <row r="25" spans="1:21" x14ac:dyDescent="0.25">
      <c r="A25" s="17" t="s">
        <v>29</v>
      </c>
      <c r="B25" s="18"/>
      <c r="C25" s="18"/>
      <c r="D25" s="18"/>
      <c r="E25" s="18"/>
    </row>
    <row r="26" spans="1:21" x14ac:dyDescent="0.25">
      <c r="A26" s="35" t="s">
        <v>30</v>
      </c>
      <c r="B26" s="36"/>
      <c r="C26" s="36"/>
      <c r="D26" s="36"/>
      <c r="E26" s="36"/>
    </row>
    <row r="27" spans="1:21" ht="18.75" x14ac:dyDescent="0.25">
      <c r="A27" s="7"/>
    </row>
    <row r="28" spans="1:21" ht="18.75" x14ac:dyDescent="0.25">
      <c r="A28" s="1"/>
    </row>
    <row r="30" spans="1:21" ht="18.75" x14ac:dyDescent="0.25">
      <c r="A30" s="8"/>
    </row>
  </sheetData>
  <mergeCells count="18">
    <mergeCell ref="A21:C21"/>
    <mergeCell ref="D22:E22"/>
    <mergeCell ref="G22:I22"/>
    <mergeCell ref="A26:E26"/>
    <mergeCell ref="A2:U3"/>
    <mergeCell ref="A4:U4"/>
    <mergeCell ref="G21:I21"/>
    <mergeCell ref="A1:U1"/>
    <mergeCell ref="A5:U5"/>
    <mergeCell ref="A11:U11"/>
    <mergeCell ref="A7:U7"/>
    <mergeCell ref="A14:U14"/>
    <mergeCell ref="A8:A9"/>
    <mergeCell ref="B8:I8"/>
    <mergeCell ref="J8:J9"/>
    <mergeCell ref="K8:R8"/>
    <mergeCell ref="S8:T8"/>
    <mergeCell ref="U8:U9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 ДО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2019-01-14T06:22:01Z</dcterms:modified>
</cp:coreProperties>
</file>